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A3F87BF0-FB68-46B1-B409-6B45413A4097}"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<sst xmlns="http://schemas.openxmlformats.org/spreadsheetml/2006/main" count="391" uniqueCount="252">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</sst>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180</v>
      </c>
      <c r="B10" s="160"/>
      <c r="C10" s="110" t="str">
        <f>VLOOKUP(A10,lista,2,0)</f>
        <v>G. SERVICIOS CORPORATIVOS APOYO CLIENTE</v>
      </c>
      <c r="D10" s="110"/>
      <c r="E10" s="110"/>
      <c r="F10" s="110"/>
      <c r="G10" s="110" t="str">
        <f>VLOOKUP(A10,lista,3,0)</f>
        <v>Experto/a 3</v>
      </c>
      <c r="H10" s="110"/>
      <c r="I10" s="121" t="str">
        <f>VLOOKUP(A10,lista,4,0)</f>
        <v>Técnico/a de gestión de inversiones y reclamaciones</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hSGV7CNXpqESRwHugTqHBjkxJap+1gZPmzg9JQWkdLvk9k/lcGWiBRig5noBm5TarLJzdyMYUCYopcS/x88naQ==" saltValue="igt6gPoxDRB40PkJy67ww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2026-01-12T11:14:03Z</dcterms:modified>
</cp:coreProperties>
</file>